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FE10C901-B7E7-49E9-853B-C3D8CA1D9924}" xr6:coauthVersionLast="38" xr6:coauthVersionMax="38" xr10:uidLastSave="{00000000-0000-0000-0000-000000000000}"/>
  <bookViews>
    <workbookView xWindow="0" yWindow="0" windowWidth="20000" windowHeight="9133" xr2:uid="{ECEF06B5-9F5C-4486-88D1-07E1D6EAA0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21" i="1"/>
  <c r="D18" i="1"/>
  <c r="D17" i="1"/>
  <c r="D15" i="1"/>
  <c r="D14" i="1"/>
  <c r="D19" i="1"/>
</calcChain>
</file>

<file path=xl/sharedStrings.xml><?xml version="1.0" encoding="utf-8"?>
<sst xmlns="http://schemas.openxmlformats.org/spreadsheetml/2006/main" count="19" uniqueCount="19">
  <si>
    <t>Name</t>
  </si>
  <si>
    <t>Date</t>
  </si>
  <si>
    <t>Amount</t>
  </si>
  <si>
    <t>Wilson &amp; Maureen</t>
  </si>
  <si>
    <t>Steve and Cathy</t>
  </si>
  <si>
    <t>Dino and Esther</t>
  </si>
  <si>
    <t>Ruth</t>
  </si>
  <si>
    <t>Janet</t>
  </si>
  <si>
    <t>Sue &amp; Marcello</t>
  </si>
  <si>
    <t>Marco</t>
  </si>
  <si>
    <t>Rich &amp; Diane</t>
  </si>
  <si>
    <t>Expenses</t>
  </si>
  <si>
    <t>Weber Grill</t>
  </si>
  <si>
    <t>Cover</t>
  </si>
  <si>
    <t>Card</t>
  </si>
  <si>
    <t>Gas Tank</t>
  </si>
  <si>
    <t>Total</t>
  </si>
  <si>
    <t>Net</t>
  </si>
  <si>
    <t>FL 7%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</si>
</sst>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8" fontId="0" fillId="0" borderId="0" xfId="0" applyNumberFormat="1"/>
    <xf numFmtId="0" fontId="1" fillId="0" borderId="0" xfId="0" applyFont="1"/>
    <xf numFmtId="2" fontId="0" fillId="0" borderId="0" xfId="0" applyNumberFormat="1"/>
    <xf numFmtId="8" fontId="0" fillId="0" borderId="1" xfId="0" applyNumberFormat="1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CDA0-7517-46FE-AF4A-3006D1527FD1}">
  <dimension ref="A1:E21"/>
  <sheetViews>
    <sheetView tabSelected="1" workbookViewId="0">
      <selection activeCell="A9" sqref="A9"/>
    </sheetView>
  </sheetViews>
  <sheetFormatPr defaultRowHeight="14.35" x14ac:dyDescent="0.5"/>
  <cols>
    <col min="1" max="1" width="20.8203125" customWidth="1"/>
    <col min="2" max="2" width="11.5859375" customWidth="1"/>
    <col min="4" max="4" width="15.17578125" customWidth="1"/>
  </cols>
  <sheetData>
    <row r="1" spans="1:5" x14ac:dyDescent="0.5">
      <c r="A1" s="3" t="s">
        <v>0</v>
      </c>
      <c r="B1" s="3" t="s">
        <v>1</v>
      </c>
      <c r="C1" s="3"/>
      <c r="D1" s="3" t="s">
        <v>2</v>
      </c>
    </row>
    <row r="2" spans="1:5" x14ac:dyDescent="0.5">
      <c r="A2" t="s">
        <v>3</v>
      </c>
      <c r="B2" s="1">
        <v>43424</v>
      </c>
      <c r="D2" s="2">
        <v>80</v>
      </c>
    </row>
    <row r="3" spans="1:5" x14ac:dyDescent="0.5">
      <c r="A3" t="s">
        <v>4</v>
      </c>
      <c r="D3" s="2">
        <v>80</v>
      </c>
    </row>
    <row r="4" spans="1:5" x14ac:dyDescent="0.5">
      <c r="A4" t="s">
        <v>5</v>
      </c>
      <c r="D4" s="2">
        <v>80</v>
      </c>
    </row>
    <row r="5" spans="1:5" x14ac:dyDescent="0.5">
      <c r="A5" t="s">
        <v>10</v>
      </c>
      <c r="D5" s="2">
        <v>80</v>
      </c>
    </row>
    <row r="6" spans="1:5" x14ac:dyDescent="0.5">
      <c r="A6" t="s">
        <v>8</v>
      </c>
      <c r="D6" s="2">
        <v>80</v>
      </c>
    </row>
    <row r="7" spans="1:5" x14ac:dyDescent="0.5">
      <c r="A7" t="s">
        <v>9</v>
      </c>
      <c r="D7" s="2">
        <v>40</v>
      </c>
    </row>
    <row r="8" spans="1:5" x14ac:dyDescent="0.5">
      <c r="A8" t="s">
        <v>7</v>
      </c>
      <c r="D8" s="2">
        <v>40</v>
      </c>
    </row>
    <row r="9" spans="1:5" x14ac:dyDescent="0.5">
      <c r="A9" t="s">
        <v>6</v>
      </c>
      <c r="D9" s="5">
        <v>40</v>
      </c>
    </row>
    <row r="10" spans="1:5" x14ac:dyDescent="0.5">
      <c r="D10" s="2">
        <f>SUM(D2:D9)</f>
        <v>520</v>
      </c>
      <c r="E10" s="2"/>
    </row>
    <row r="13" spans="1:5" x14ac:dyDescent="0.5">
      <c r="A13" s="3" t="s">
        <v>11</v>
      </c>
    </row>
    <row r="14" spans="1:5" x14ac:dyDescent="0.5">
      <c r="A14" t="s">
        <v>12</v>
      </c>
      <c r="D14" s="4">
        <f>399.99</f>
        <v>399.99</v>
      </c>
    </row>
    <row r="15" spans="1:5" x14ac:dyDescent="0.5">
      <c r="A15" t="s">
        <v>13</v>
      </c>
      <c r="D15" s="4">
        <f>49.99</f>
        <v>49.99</v>
      </c>
    </row>
    <row r="16" spans="1:5" x14ac:dyDescent="0.5">
      <c r="A16" t="s">
        <v>14</v>
      </c>
      <c r="D16" s="4">
        <v>4.79</v>
      </c>
    </row>
    <row r="17" spans="1:4" x14ac:dyDescent="0.5">
      <c r="A17" t="s">
        <v>15</v>
      </c>
      <c r="D17" s="4">
        <f>49.97</f>
        <v>49.97</v>
      </c>
    </row>
    <row r="18" spans="1:4" x14ac:dyDescent="0.5">
      <c r="A18" t="s">
        <v>18</v>
      </c>
      <c r="D18" s="6">
        <f>504.74*0.07</f>
        <v>35.331800000000001</v>
      </c>
    </row>
    <row r="19" spans="1:4" x14ac:dyDescent="0.5">
      <c r="A19" t="s">
        <v>16</v>
      </c>
      <c r="D19" s="4">
        <f>SUM(D14:D18)</f>
        <v>540.07180000000005</v>
      </c>
    </row>
    <row r="21" spans="1:4" x14ac:dyDescent="0.5">
      <c r="A21" t="s">
        <v>17</v>
      </c>
      <c r="D21" s="2">
        <f>D10-D19</f>
        <v>-20.071800000000053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cp:lastPrinted>2018-11-20T18:18:24Z</cp:lastPrinted>
  <dcterms:created xsi:type="dcterms:W3CDTF">2018-11-20T17:44:07Z</dcterms:created>
  <dcterms:modified xsi:type="dcterms:W3CDTF">2018-11-20T18:21:36Z</dcterms:modified>
</cp:coreProperties>
</file>